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k\Desktop\"/>
    </mc:Choice>
  </mc:AlternateContent>
  <xr:revisionPtr revIDLastSave="0" documentId="13_ncr:1_{C69287F6-AABD-4555-9E58-1B26B1CAE32A}" xr6:coauthVersionLast="47" xr6:coauthVersionMax="47" xr10:uidLastSave="{00000000-0000-0000-0000-000000000000}"/>
  <bookViews>
    <workbookView xWindow="28680" yWindow="-75" windowWidth="29040" windowHeight="15720" xr2:uid="{837A8ABB-7228-44A4-93BD-D895A623FA82}"/>
  </bookViews>
  <sheets>
    <sheet name="Sheet1" sheetId="1" r:id="rId1"/>
  </sheets>
  <definedNames>
    <definedName name="_xlnm.Print_Area" localSheetId="0">Sheet1!$A$1:$M$25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" l="1"/>
  <c r="C25" i="1"/>
  <c r="C24" i="1"/>
  <c r="C23" i="1"/>
  <c r="C22" i="1"/>
  <c r="C21" i="1"/>
  <c r="C15" i="1"/>
  <c r="C14" i="1"/>
  <c r="C20" i="1"/>
  <c r="C16" i="1"/>
  <c r="C17" i="1"/>
  <c r="C13" i="1"/>
  <c r="C18" i="1"/>
  <c r="C11" i="1"/>
  <c r="C12" i="1"/>
  <c r="C10" i="1"/>
  <c r="C8" i="1"/>
  <c r="C9" i="1"/>
  <c r="C7" i="1"/>
  <c r="C5" i="1"/>
  <c r="C6" i="1"/>
  <c r="C4" i="1"/>
</calcChain>
</file>

<file path=xl/sharedStrings.xml><?xml version="1.0" encoding="utf-8"?>
<sst xmlns="http://schemas.openxmlformats.org/spreadsheetml/2006/main" count="27" uniqueCount="27">
  <si>
    <t>구분</t>
    <phoneticPr fontId="1" type="noConversion"/>
  </si>
  <si>
    <t>계</t>
    <phoneticPr fontId="1" type="noConversion"/>
  </si>
  <si>
    <t>건국유통</t>
    <phoneticPr fontId="1" type="noConversion"/>
  </si>
  <si>
    <t>노스페이스 안락점</t>
    <phoneticPr fontId="1" type="noConversion"/>
  </si>
  <si>
    <t>런바이크</t>
    <phoneticPr fontId="1" type="noConversion"/>
  </si>
  <si>
    <t>소티어페럴</t>
    <phoneticPr fontId="1" type="noConversion"/>
  </si>
  <si>
    <t>아성</t>
    <phoneticPr fontId="1" type="noConversion"/>
  </si>
  <si>
    <t>어썸스타</t>
    <phoneticPr fontId="1" type="noConversion"/>
  </si>
  <si>
    <t>큰산컴퍼니</t>
    <phoneticPr fontId="1" type="noConversion"/>
  </si>
  <si>
    <t>피니쉬라인</t>
    <phoneticPr fontId="1" type="noConversion"/>
  </si>
  <si>
    <t>한스콤정보통신</t>
    <phoneticPr fontId="1" type="noConversion"/>
  </si>
  <si>
    <t>연번</t>
    <phoneticPr fontId="1" type="noConversion"/>
  </si>
  <si>
    <t>원영스포츠</t>
    <phoneticPr fontId="1" type="noConversion"/>
  </si>
  <si>
    <t>안동상회</t>
    <phoneticPr fontId="1" type="noConversion"/>
  </si>
  <si>
    <t>에스엠에이치스포츠</t>
    <phoneticPr fontId="1" type="noConversion"/>
  </si>
  <si>
    <t>부기스튜디오</t>
    <phoneticPr fontId="1" type="noConversion"/>
  </si>
  <si>
    <t xml:space="preserve"> 특정업체 연 10회, 총액 5,000만원 이하 준수 필</t>
    <phoneticPr fontId="1" type="noConversion"/>
  </si>
  <si>
    <t>빅스</t>
    <phoneticPr fontId="1" type="noConversion"/>
  </si>
  <si>
    <t>입찰 및 수의계약 체결 현황(1.1~ 2.28)</t>
    <phoneticPr fontId="1" type="noConversion"/>
  </si>
  <si>
    <t>아진네트웍스</t>
    <phoneticPr fontId="1" type="noConversion"/>
  </si>
  <si>
    <t>남정문화사</t>
    <phoneticPr fontId="1" type="noConversion"/>
  </si>
  <si>
    <t>아식스 광복점</t>
    <phoneticPr fontId="1" type="noConversion"/>
  </si>
  <si>
    <t>동현기업</t>
    <phoneticPr fontId="1" type="noConversion"/>
  </si>
  <si>
    <t>대운I＆D</t>
    <phoneticPr fontId="1" type="noConversion"/>
  </si>
  <si>
    <t>에스씨에이전기</t>
    <phoneticPr fontId="1" type="noConversion"/>
  </si>
  <si>
    <t>올림픽스포츠컨설팅</t>
    <phoneticPr fontId="1" type="noConversion"/>
  </si>
  <si>
    <t>디자인제로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</si>
</sst>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;[Red]#,##0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rgb="FF0000CC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5" xfId="0" applyBorder="1" applyAlignment="1">
      <alignment horizontal="center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41" fontId="0" fillId="0" borderId="1" xfId="1" applyFont="1" applyBorder="1" applyAlignment="1">
      <alignment horizontal="right" vertical="center"/>
    </xf>
    <xf numFmtId="41" fontId="0" fillId="0" borderId="0" xfId="1" applyFont="1">
      <alignment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0" borderId="1" xfId="1" applyFont="1" applyFill="1" applyBorder="1" applyAlignment="1">
      <alignment horizontal="right" vertical="center"/>
    </xf>
    <xf numFmtId="41" fontId="0" fillId="0" borderId="6" xfId="1" applyFont="1" applyBorder="1">
      <alignment vertical="center"/>
    </xf>
    <xf numFmtId="41" fontId="0" fillId="0" borderId="7" xfId="1" applyFont="1" applyBorder="1">
      <alignment vertical="center"/>
    </xf>
    <xf numFmtId="41" fontId="0" fillId="0" borderId="8" xfId="1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>
      <alignment vertical="center"/>
    </xf>
    <xf numFmtId="176" fontId="0" fillId="0" borderId="10" xfId="0" applyNumberFormat="1" applyFill="1" applyBorder="1" applyAlignment="1">
      <alignment horizontal="right" vertical="center"/>
    </xf>
    <xf numFmtId="41" fontId="0" fillId="0" borderId="1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7" xfId="1" applyFont="1" applyBorder="1" applyAlignment="1">
      <alignment horizontal="right" vertical="center"/>
    </xf>
    <xf numFmtId="41" fontId="0" fillId="0" borderId="7" xfId="1" applyFont="1" applyBorder="1" applyAlignment="1">
      <alignment horizontal="center" vertical="center"/>
    </xf>
    <xf numFmtId="41" fontId="0" fillId="0" borderId="5" xfId="1" applyFont="1" applyFill="1" applyBorder="1" applyAlignment="1">
      <alignment horizontal="right" vertical="center"/>
    </xf>
    <xf numFmtId="176" fontId="0" fillId="0" borderId="5" xfId="0" applyNumberFormat="1" applyFill="1" applyBorder="1" applyAlignment="1">
      <alignment horizontal="right" vertical="center"/>
    </xf>
    <xf numFmtId="176" fontId="0" fillId="0" borderId="5" xfId="0" applyNumberFormat="1" applyFill="1" applyBorder="1">
      <alignment vertical="center"/>
    </xf>
    <xf numFmtId="176" fontId="0" fillId="0" borderId="5" xfId="0" applyNumberFormat="1" applyBorder="1" applyAlignment="1">
      <alignment horizontal="right" vertical="center"/>
    </xf>
    <xf numFmtId="176" fontId="0" fillId="0" borderId="5" xfId="0" applyNumberFormat="1" applyBorder="1">
      <alignment vertical="center"/>
    </xf>
    <xf numFmtId="176" fontId="0" fillId="0" borderId="13" xfId="0" applyNumberFormat="1" applyBorder="1">
      <alignment vertical="center"/>
    </xf>
    <xf numFmtId="0" fontId="0" fillId="0" borderId="6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28F6F-29E4-4FB2-B709-E09C36E8AC9E}">
  <dimension ref="A1:P91"/>
  <sheetViews>
    <sheetView tabSelected="1" view="pageBreakPreview" zoomScale="115" zoomScaleNormal="115" zoomScaleSheetLayoutView="115" workbookViewId="0">
      <selection activeCell="D18" sqref="D18"/>
    </sheetView>
  </sheetViews>
  <sheetFormatPr defaultRowHeight="16.5" x14ac:dyDescent="0.3"/>
  <cols>
    <col min="2" max="2" width="24" customWidth="1"/>
    <col min="3" max="3" width="14" customWidth="1"/>
    <col min="4" max="4" width="13.5" customWidth="1"/>
    <col min="5" max="13" width="12.625" customWidth="1"/>
  </cols>
  <sheetData>
    <row r="1" spans="1:16" ht="36" customHeight="1" x14ac:dyDescent="0.3">
      <c r="A1" s="31" t="s">
        <v>18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6" ht="17.25" thickBot="1" x14ac:dyDescent="0.35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6" x14ac:dyDescent="0.3">
      <c r="A3" s="12" t="s">
        <v>11</v>
      </c>
      <c r="B3" s="15" t="s">
        <v>0</v>
      </c>
      <c r="C3" s="13" t="s">
        <v>1</v>
      </c>
      <c r="D3" s="12">
        <v>1</v>
      </c>
      <c r="E3" s="14">
        <v>2</v>
      </c>
      <c r="F3" s="14">
        <v>3</v>
      </c>
      <c r="G3" s="14">
        <v>4</v>
      </c>
      <c r="H3" s="14">
        <v>5</v>
      </c>
      <c r="I3" s="14">
        <v>6</v>
      </c>
      <c r="J3" s="14">
        <v>7</v>
      </c>
      <c r="K3" s="14">
        <v>8</v>
      </c>
      <c r="L3" s="14">
        <v>9</v>
      </c>
      <c r="M3" s="15">
        <v>10</v>
      </c>
    </row>
    <row r="4" spans="1:16" x14ac:dyDescent="0.3">
      <c r="A4" s="1">
        <v>1</v>
      </c>
      <c r="B4" s="28" t="s">
        <v>2</v>
      </c>
      <c r="C4" s="17">
        <f t="shared" ref="C4:C19" si="0">SUM(D4:M4)</f>
        <v>21140000</v>
      </c>
      <c r="D4" s="23">
        <v>16940000</v>
      </c>
      <c r="E4" s="18">
        <v>4200000</v>
      </c>
      <c r="F4" s="6"/>
      <c r="G4" s="6"/>
      <c r="H4" s="6"/>
      <c r="I4" s="6"/>
      <c r="J4" s="7"/>
      <c r="K4" s="7"/>
      <c r="L4" s="7"/>
      <c r="M4" s="9"/>
      <c r="N4" s="5"/>
      <c r="O4" s="5"/>
      <c r="P4" s="5"/>
    </row>
    <row r="5" spans="1:16" s="16" customFormat="1" x14ac:dyDescent="0.3">
      <c r="A5" s="1">
        <v>2</v>
      </c>
      <c r="B5" s="28" t="s">
        <v>3</v>
      </c>
      <c r="C5" s="17">
        <f t="shared" si="0"/>
        <v>18990600</v>
      </c>
      <c r="D5" s="22">
        <v>6120000</v>
      </c>
      <c r="E5" s="8">
        <v>4461600</v>
      </c>
      <c r="F5" s="4">
        <v>8409000</v>
      </c>
      <c r="G5" s="6"/>
      <c r="H5" s="6"/>
      <c r="I5" s="6"/>
      <c r="J5" s="7"/>
      <c r="K5" s="7"/>
      <c r="L5" s="7"/>
      <c r="M5" s="9"/>
      <c r="N5" s="5"/>
      <c r="O5" s="5"/>
      <c r="P5" s="5"/>
    </row>
    <row r="6" spans="1:16" s="16" customFormat="1" x14ac:dyDescent="0.3">
      <c r="A6" s="1">
        <v>3</v>
      </c>
      <c r="B6" s="28" t="s">
        <v>20</v>
      </c>
      <c r="C6" s="17">
        <f t="shared" si="0"/>
        <v>4675000</v>
      </c>
      <c r="D6" s="23">
        <v>4675000</v>
      </c>
      <c r="E6" s="18"/>
      <c r="F6" s="6"/>
      <c r="G6" s="6"/>
      <c r="H6" s="6"/>
      <c r="I6" s="6"/>
      <c r="J6" s="7"/>
      <c r="K6" s="7"/>
      <c r="L6" s="7"/>
      <c r="M6" s="9"/>
      <c r="N6" s="5"/>
      <c r="O6" s="5"/>
      <c r="P6" s="5"/>
    </row>
    <row r="7" spans="1:16" s="16" customFormat="1" x14ac:dyDescent="0.3">
      <c r="A7" s="1">
        <v>4</v>
      </c>
      <c r="B7" s="28" t="s">
        <v>23</v>
      </c>
      <c r="C7" s="17">
        <f t="shared" si="0"/>
        <v>24260000</v>
      </c>
      <c r="D7" s="22">
        <v>16900000</v>
      </c>
      <c r="E7" s="8">
        <v>7360000</v>
      </c>
      <c r="F7" s="6"/>
      <c r="G7" s="6"/>
      <c r="H7" s="6"/>
      <c r="I7" s="6"/>
      <c r="J7" s="7"/>
      <c r="K7" s="7"/>
      <c r="L7" s="7"/>
      <c r="M7" s="9"/>
      <c r="N7" s="5"/>
      <c r="O7" s="5"/>
      <c r="P7" s="5"/>
    </row>
    <row r="8" spans="1:16" s="16" customFormat="1" x14ac:dyDescent="0.3">
      <c r="A8" s="1">
        <v>5</v>
      </c>
      <c r="B8" s="28" t="s">
        <v>26</v>
      </c>
      <c r="C8" s="17">
        <f t="shared" si="0"/>
        <v>132966000</v>
      </c>
      <c r="D8" s="23">
        <v>132966000</v>
      </c>
      <c r="E8" s="8"/>
      <c r="F8" s="6"/>
      <c r="G8" s="6"/>
      <c r="H8" s="6"/>
      <c r="I8" s="6"/>
      <c r="J8" s="7"/>
      <c r="K8" s="7"/>
      <c r="L8" s="7"/>
      <c r="M8" s="9"/>
      <c r="N8" s="5"/>
      <c r="O8" s="5"/>
      <c r="P8" s="5"/>
    </row>
    <row r="9" spans="1:16" s="16" customFormat="1" x14ac:dyDescent="0.3">
      <c r="A9" s="1">
        <v>6</v>
      </c>
      <c r="B9" s="28" t="s">
        <v>22</v>
      </c>
      <c r="C9" s="17">
        <f t="shared" si="0"/>
        <v>4500000</v>
      </c>
      <c r="D9" s="24">
        <v>4500000</v>
      </c>
      <c r="E9" s="8"/>
      <c r="F9" s="6"/>
      <c r="G9" s="6"/>
      <c r="H9" s="6"/>
      <c r="I9" s="6"/>
      <c r="J9" s="7"/>
      <c r="K9" s="7"/>
      <c r="L9" s="7"/>
      <c r="M9" s="9"/>
      <c r="N9" s="5"/>
      <c r="O9" s="5"/>
      <c r="P9" s="5"/>
    </row>
    <row r="10" spans="1:16" s="16" customFormat="1" x14ac:dyDescent="0.3">
      <c r="A10" s="1">
        <v>7</v>
      </c>
      <c r="B10" s="28" t="s">
        <v>4</v>
      </c>
      <c r="C10" s="17">
        <f t="shared" si="0"/>
        <v>18014000</v>
      </c>
      <c r="D10" s="23">
        <v>18014000</v>
      </c>
      <c r="E10" s="18"/>
      <c r="F10" s="6"/>
      <c r="G10" s="6"/>
      <c r="H10" s="6"/>
      <c r="I10" s="6"/>
      <c r="J10" s="7"/>
      <c r="K10" s="7"/>
      <c r="L10" s="7"/>
      <c r="M10" s="9"/>
      <c r="N10" s="5"/>
      <c r="O10" s="5"/>
      <c r="P10" s="5"/>
    </row>
    <row r="11" spans="1:16" s="16" customFormat="1" x14ac:dyDescent="0.3">
      <c r="A11" s="1">
        <v>8</v>
      </c>
      <c r="B11" s="28" t="s">
        <v>17</v>
      </c>
      <c r="C11" s="17">
        <f t="shared" ref="C11" si="1">SUM(D11:M11)</f>
        <v>7100000</v>
      </c>
      <c r="D11" s="23">
        <v>7100000</v>
      </c>
      <c r="E11" s="18"/>
      <c r="F11" s="6"/>
      <c r="G11" s="6"/>
      <c r="H11" s="6"/>
      <c r="I11" s="6"/>
      <c r="J11" s="7"/>
      <c r="K11" s="7"/>
      <c r="L11" s="7"/>
      <c r="M11" s="9"/>
      <c r="N11" s="5"/>
      <c r="O11" s="5"/>
      <c r="P11" s="5"/>
    </row>
    <row r="12" spans="1:16" s="16" customFormat="1" x14ac:dyDescent="0.3">
      <c r="A12" s="1">
        <v>9</v>
      </c>
      <c r="B12" s="28" t="s">
        <v>15</v>
      </c>
      <c r="C12" s="17">
        <f t="shared" si="0"/>
        <v>9300000</v>
      </c>
      <c r="D12" s="23">
        <v>9300000</v>
      </c>
      <c r="E12" s="8"/>
      <c r="F12" s="18"/>
      <c r="G12" s="6"/>
      <c r="H12" s="6"/>
      <c r="I12" s="6"/>
      <c r="J12" s="7"/>
      <c r="K12" s="7"/>
      <c r="L12" s="7"/>
      <c r="M12" s="9"/>
      <c r="N12" s="5"/>
      <c r="O12" s="5"/>
      <c r="P12" s="5"/>
    </row>
    <row r="13" spans="1:16" s="16" customFormat="1" x14ac:dyDescent="0.3">
      <c r="A13" s="1">
        <v>10</v>
      </c>
      <c r="B13" s="28" t="s">
        <v>7</v>
      </c>
      <c r="C13" s="17">
        <f t="shared" si="0"/>
        <v>21879000</v>
      </c>
      <c r="D13" s="23">
        <v>21879000</v>
      </c>
      <c r="E13" s="8"/>
      <c r="F13" s="18"/>
      <c r="G13" s="6"/>
      <c r="H13" s="6"/>
      <c r="I13" s="6"/>
      <c r="J13" s="7"/>
      <c r="K13" s="7"/>
      <c r="L13" s="7"/>
      <c r="M13" s="9"/>
      <c r="N13" s="5"/>
      <c r="O13" s="5"/>
      <c r="P13" s="5"/>
    </row>
    <row r="14" spans="1:16" s="16" customFormat="1" x14ac:dyDescent="0.3">
      <c r="A14" s="1">
        <v>11</v>
      </c>
      <c r="B14" s="28" t="s">
        <v>14</v>
      </c>
      <c r="C14" s="17">
        <f t="shared" si="0"/>
        <v>9713700</v>
      </c>
      <c r="D14" s="22">
        <v>4939900</v>
      </c>
      <c r="E14" s="8">
        <v>4773800</v>
      </c>
      <c r="F14" s="18"/>
      <c r="G14" s="6"/>
      <c r="H14" s="6"/>
      <c r="I14" s="6"/>
      <c r="J14" s="7"/>
      <c r="K14" s="7"/>
      <c r="L14" s="7"/>
      <c r="M14" s="9"/>
      <c r="N14" s="5"/>
      <c r="O14" s="5"/>
      <c r="P14" s="5"/>
    </row>
    <row r="15" spans="1:16" s="16" customFormat="1" x14ac:dyDescent="0.3">
      <c r="A15" s="1">
        <v>12</v>
      </c>
      <c r="B15" s="28" t="s">
        <v>24</v>
      </c>
      <c r="C15" s="17">
        <f t="shared" si="0"/>
        <v>7900000</v>
      </c>
      <c r="D15" s="24">
        <v>7900000</v>
      </c>
      <c r="E15" s="8"/>
      <c r="F15" s="18"/>
      <c r="G15" s="6"/>
      <c r="H15" s="6"/>
      <c r="I15" s="6"/>
      <c r="J15" s="7"/>
      <c r="K15" s="7"/>
      <c r="L15" s="7"/>
      <c r="M15" s="9"/>
      <c r="N15" s="5"/>
      <c r="O15" s="5"/>
      <c r="P15" s="5"/>
    </row>
    <row r="16" spans="1:16" s="16" customFormat="1" x14ac:dyDescent="0.3">
      <c r="A16" s="1">
        <v>13</v>
      </c>
      <c r="B16" s="28" t="s">
        <v>13</v>
      </c>
      <c r="C16" s="17">
        <f t="shared" si="0"/>
        <v>11480000</v>
      </c>
      <c r="D16" s="24">
        <v>11480000</v>
      </c>
      <c r="E16" s="8"/>
      <c r="F16" s="18"/>
      <c r="G16" s="6"/>
      <c r="H16" s="6"/>
      <c r="I16" s="6"/>
      <c r="J16" s="7"/>
      <c r="K16" s="7"/>
      <c r="L16" s="7"/>
      <c r="M16" s="9"/>
      <c r="N16" s="5"/>
      <c r="O16" s="5"/>
      <c r="P16" s="5"/>
    </row>
    <row r="17" spans="1:16" s="16" customFormat="1" x14ac:dyDescent="0.3">
      <c r="A17" s="1">
        <v>14</v>
      </c>
      <c r="B17" s="28" t="s">
        <v>21</v>
      </c>
      <c r="C17" s="17">
        <f t="shared" si="0"/>
        <v>7050000</v>
      </c>
      <c r="D17" s="24">
        <v>7050000</v>
      </c>
      <c r="E17" s="8"/>
      <c r="F17" s="18"/>
      <c r="G17" s="6"/>
      <c r="H17" s="6"/>
      <c r="I17" s="6"/>
      <c r="J17" s="7"/>
      <c r="K17" s="7"/>
      <c r="L17" s="7"/>
      <c r="M17" s="9"/>
      <c r="N17" s="5"/>
      <c r="O17" s="5"/>
      <c r="P17" s="5"/>
    </row>
    <row r="18" spans="1:16" s="16" customFormat="1" x14ac:dyDescent="0.3">
      <c r="A18" s="1">
        <v>15</v>
      </c>
      <c r="B18" s="28" t="s">
        <v>6</v>
      </c>
      <c r="C18" s="17">
        <f t="shared" si="0"/>
        <v>7816000</v>
      </c>
      <c r="D18" s="23">
        <v>7816000</v>
      </c>
      <c r="E18" s="8"/>
      <c r="F18" s="18"/>
      <c r="G18" s="6"/>
      <c r="H18" s="6"/>
      <c r="I18" s="6"/>
      <c r="J18" s="7"/>
      <c r="K18" s="7"/>
      <c r="L18" s="7"/>
      <c r="M18" s="9"/>
      <c r="N18" s="5"/>
      <c r="O18" s="5"/>
      <c r="P18" s="5"/>
    </row>
    <row r="19" spans="1:16" s="16" customFormat="1" x14ac:dyDescent="0.3">
      <c r="A19" s="1">
        <v>16</v>
      </c>
      <c r="B19" s="28" t="s">
        <v>19</v>
      </c>
      <c r="C19" s="17">
        <f t="shared" si="0"/>
        <v>3564000</v>
      </c>
      <c r="D19" s="23">
        <v>3564000</v>
      </c>
      <c r="E19" s="18"/>
      <c r="F19" s="18"/>
      <c r="G19" s="6"/>
      <c r="H19" s="6"/>
      <c r="I19" s="6"/>
      <c r="J19" s="7"/>
      <c r="K19" s="7"/>
      <c r="L19" s="7"/>
      <c r="M19" s="9"/>
      <c r="N19" s="5"/>
      <c r="O19" s="5"/>
      <c r="P19" s="5"/>
    </row>
    <row r="20" spans="1:16" s="16" customFormat="1" x14ac:dyDescent="0.3">
      <c r="A20" s="1">
        <v>17</v>
      </c>
      <c r="B20" s="28" t="s">
        <v>12</v>
      </c>
      <c r="C20" s="17">
        <f t="shared" ref="C20:C25" si="2">SUM(D20:M20)</f>
        <v>17200000</v>
      </c>
      <c r="D20" s="23">
        <v>7200000</v>
      </c>
      <c r="E20" s="18">
        <v>10000000</v>
      </c>
      <c r="F20" s="18"/>
      <c r="G20" s="6"/>
      <c r="H20" s="6"/>
      <c r="I20" s="6"/>
      <c r="J20" s="7"/>
      <c r="K20" s="7"/>
      <c r="L20" s="7"/>
      <c r="M20" s="9"/>
      <c r="N20" s="5"/>
      <c r="O20" s="5"/>
      <c r="P20" s="5"/>
    </row>
    <row r="21" spans="1:16" s="16" customFormat="1" x14ac:dyDescent="0.3">
      <c r="A21" s="1">
        <v>18</v>
      </c>
      <c r="B21" s="28" t="s">
        <v>25</v>
      </c>
      <c r="C21" s="17">
        <f t="shared" si="2"/>
        <v>4424000</v>
      </c>
      <c r="D21" s="24">
        <v>4424000</v>
      </c>
      <c r="E21" s="18"/>
      <c r="F21" s="18"/>
      <c r="G21" s="6"/>
      <c r="H21" s="6"/>
      <c r="I21" s="6"/>
      <c r="J21" s="7"/>
      <c r="K21" s="7"/>
      <c r="L21" s="7"/>
      <c r="M21" s="9"/>
      <c r="N21" s="5"/>
      <c r="O21" s="5"/>
      <c r="P21" s="5"/>
    </row>
    <row r="22" spans="1:16" s="16" customFormat="1" x14ac:dyDescent="0.3">
      <c r="A22" s="1">
        <v>19</v>
      </c>
      <c r="B22" s="28" t="s">
        <v>5</v>
      </c>
      <c r="C22" s="17">
        <f t="shared" si="2"/>
        <v>3860000</v>
      </c>
      <c r="D22" s="23">
        <v>3860000</v>
      </c>
      <c r="E22" s="18"/>
      <c r="F22" s="18"/>
      <c r="G22" s="6"/>
      <c r="H22" s="6"/>
      <c r="I22" s="6"/>
      <c r="J22" s="7"/>
      <c r="K22" s="7"/>
      <c r="L22" s="7"/>
      <c r="M22" s="9"/>
      <c r="N22" s="5"/>
      <c r="O22" s="5"/>
      <c r="P22" s="5"/>
    </row>
    <row r="23" spans="1:16" s="16" customFormat="1" x14ac:dyDescent="0.3">
      <c r="A23" s="1">
        <v>20</v>
      </c>
      <c r="B23" s="29" t="s">
        <v>8</v>
      </c>
      <c r="C23" s="2">
        <f t="shared" si="2"/>
        <v>8000000</v>
      </c>
      <c r="D23" s="25">
        <v>8000000</v>
      </c>
      <c r="E23" s="4"/>
      <c r="F23" s="6"/>
      <c r="G23" s="6"/>
      <c r="H23" s="6"/>
      <c r="I23" s="6"/>
      <c r="J23" s="7"/>
      <c r="K23" s="7"/>
      <c r="L23" s="7"/>
      <c r="M23" s="9"/>
      <c r="N23" s="5"/>
      <c r="O23" s="5"/>
      <c r="P23" s="5"/>
    </row>
    <row r="24" spans="1:16" s="16" customFormat="1" x14ac:dyDescent="0.3">
      <c r="A24" s="1">
        <v>21</v>
      </c>
      <c r="B24" s="29" t="s">
        <v>9</v>
      </c>
      <c r="C24" s="2">
        <f t="shared" si="2"/>
        <v>4350000</v>
      </c>
      <c r="D24" s="26">
        <v>4350000</v>
      </c>
      <c r="E24" s="6"/>
      <c r="F24" s="6"/>
      <c r="G24" s="6"/>
      <c r="H24" s="6"/>
      <c r="I24" s="6"/>
      <c r="J24" s="7"/>
      <c r="K24" s="7"/>
      <c r="L24" s="7"/>
      <c r="M24" s="9"/>
      <c r="N24" s="5"/>
      <c r="O24" s="5"/>
      <c r="P24" s="5"/>
    </row>
    <row r="25" spans="1:16" s="16" customFormat="1" ht="17.25" thickBot="1" x14ac:dyDescent="0.35">
      <c r="A25" s="19">
        <v>22</v>
      </c>
      <c r="B25" s="30" t="s">
        <v>10</v>
      </c>
      <c r="C25" s="3">
        <f t="shared" si="2"/>
        <v>4672000</v>
      </c>
      <c r="D25" s="27">
        <v>4672000</v>
      </c>
      <c r="E25" s="20"/>
      <c r="F25" s="21"/>
      <c r="G25" s="21"/>
      <c r="H25" s="21"/>
      <c r="I25" s="21"/>
      <c r="J25" s="10"/>
      <c r="K25" s="10"/>
      <c r="L25" s="10"/>
      <c r="M25" s="11"/>
      <c r="N25" s="5"/>
      <c r="O25" s="5"/>
      <c r="P25" s="5"/>
    </row>
    <row r="26" spans="1:16" x14ac:dyDescent="0.3"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x14ac:dyDescent="0.3"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x14ac:dyDescent="0.3"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x14ac:dyDescent="0.3"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x14ac:dyDescent="0.3"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x14ac:dyDescent="0.3"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3"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4:16" x14ac:dyDescent="0.3"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4:16" x14ac:dyDescent="0.3"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4:16" x14ac:dyDescent="0.3"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4:16" x14ac:dyDescent="0.3"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4:16" x14ac:dyDescent="0.3"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4:16" x14ac:dyDescent="0.3"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4:16" x14ac:dyDescent="0.3"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4:16" x14ac:dyDescent="0.3"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4:16" x14ac:dyDescent="0.3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4:16" x14ac:dyDescent="0.3"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4:16" x14ac:dyDescent="0.3"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4:16" x14ac:dyDescent="0.3"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4:16" x14ac:dyDescent="0.3"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4:16" x14ac:dyDescent="0.3"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4:16" x14ac:dyDescent="0.3"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4:16" x14ac:dyDescent="0.3"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4:16" x14ac:dyDescent="0.3"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4:16" x14ac:dyDescent="0.3"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4:16" x14ac:dyDescent="0.3"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4:16" x14ac:dyDescent="0.3"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4:16" x14ac:dyDescent="0.3"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4:16" x14ac:dyDescent="0.3"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4:16" x14ac:dyDescent="0.3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4:16" x14ac:dyDescent="0.3"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4:16" x14ac:dyDescent="0.3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4:16" x14ac:dyDescent="0.3"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4:16" x14ac:dyDescent="0.3"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4:16" x14ac:dyDescent="0.3"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4:16" x14ac:dyDescent="0.3"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4:16" x14ac:dyDescent="0.3"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4:16" x14ac:dyDescent="0.3"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4:16" x14ac:dyDescent="0.3"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4:16" x14ac:dyDescent="0.3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4:16" x14ac:dyDescent="0.3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4:16" x14ac:dyDescent="0.3"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4:16" x14ac:dyDescent="0.3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4:16" x14ac:dyDescent="0.3"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4:16" x14ac:dyDescent="0.3"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4:16" x14ac:dyDescent="0.3"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4:16" x14ac:dyDescent="0.3"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4:16" x14ac:dyDescent="0.3"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4:16" x14ac:dyDescent="0.3"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4:16" x14ac:dyDescent="0.3"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4:16" x14ac:dyDescent="0.3"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4:16" x14ac:dyDescent="0.3"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4:16" x14ac:dyDescent="0.3"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4:16" x14ac:dyDescent="0.3"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4:16" x14ac:dyDescent="0.3"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4:16" x14ac:dyDescent="0.3"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</row>
    <row r="82" spans="4:16" x14ac:dyDescent="0.3"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</row>
    <row r="83" spans="4:16" x14ac:dyDescent="0.3"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</row>
    <row r="84" spans="4:16" x14ac:dyDescent="0.3"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4:16" x14ac:dyDescent="0.3"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4:16" x14ac:dyDescent="0.3"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</row>
    <row r="87" spans="4:16" x14ac:dyDescent="0.3"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4:16" x14ac:dyDescent="0.3"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4:16" x14ac:dyDescent="0.3"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</row>
    <row r="90" spans="4:16" x14ac:dyDescent="0.3"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</row>
    <row r="91" spans="4:16" x14ac:dyDescent="0.3"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</row>
  </sheetData>
  <mergeCells count="2">
    <mergeCell ref="A1:M1"/>
    <mergeCell ref="A2:M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</dc:creator>
  <cp:lastModifiedBy>인근 김</cp:lastModifiedBy>
  <cp:lastPrinted>2025-11-16T23:58:43Z</cp:lastPrinted>
  <dcterms:created xsi:type="dcterms:W3CDTF">2025-08-08T05:54:55Z</dcterms:created>
  <dcterms:modified xsi:type="dcterms:W3CDTF">2026-03-16T08:08:04Z</dcterms:modified>
</cp:coreProperties>
</file>